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分省分专业" sheetId="1" r:id="rId1"/>
  </sheets>
  <definedNames/>
  <calcPr fullCalcOnLoad="1"/>
</workbook>
</file>

<file path=xl/sharedStrings.xml><?xml version="1.0" encoding="utf-8"?>
<sst xmlns="http://schemas.openxmlformats.org/spreadsheetml/2006/main" count="175" uniqueCount="85">
  <si>
    <t>机械设计与制造</t>
  </si>
  <si>
    <t>机械制造与自动化</t>
  </si>
  <si>
    <t>数控技术</t>
  </si>
  <si>
    <t>模具设计与制造</t>
  </si>
  <si>
    <t>机电一体化技术</t>
  </si>
  <si>
    <t>电气自动化技术</t>
  </si>
  <si>
    <t>船舶电气工程技术</t>
  </si>
  <si>
    <t>汽车制造与装配技术</t>
  </si>
  <si>
    <t>汽车电子技术</t>
  </si>
  <si>
    <t>国际邮轮乘务管理</t>
  </si>
  <si>
    <t>港口物流管理</t>
  </si>
  <si>
    <t>城市轨道交通运营管理</t>
  </si>
  <si>
    <t>电子商务</t>
  </si>
  <si>
    <t>旅游管理</t>
  </si>
  <si>
    <t>新能源汽车技术</t>
  </si>
  <si>
    <t>汽车营销与服务</t>
  </si>
  <si>
    <t>汽车检测与维修技术</t>
  </si>
  <si>
    <t>科类</t>
  </si>
  <si>
    <t>合计</t>
  </si>
  <si>
    <t>河北</t>
  </si>
  <si>
    <t>山西</t>
  </si>
  <si>
    <t>吉林</t>
  </si>
  <si>
    <t>黑龙江</t>
  </si>
  <si>
    <t>安徽</t>
  </si>
  <si>
    <t>河南</t>
  </si>
  <si>
    <t>广西</t>
  </si>
  <si>
    <t>四川</t>
  </si>
  <si>
    <t>贵州</t>
  </si>
  <si>
    <t>陕西</t>
  </si>
  <si>
    <t>甘肃</t>
  </si>
  <si>
    <t>备注</t>
  </si>
  <si>
    <t>★    总计</t>
  </si>
  <si>
    <t>文史</t>
  </si>
  <si>
    <t>机械制造与自动化</t>
  </si>
  <si>
    <t>文史</t>
  </si>
  <si>
    <t xml:space="preserve"> </t>
  </si>
  <si>
    <t>模具设计与制造</t>
  </si>
  <si>
    <t>电气自动化技术</t>
  </si>
  <si>
    <t>汽车制造与装配技术</t>
  </si>
  <si>
    <t>城市轨道交通运营管理</t>
  </si>
  <si>
    <t>汽车营销与服务</t>
  </si>
  <si>
    <t>旅游管理</t>
  </si>
  <si>
    <t>理工</t>
  </si>
  <si>
    <t>数控技术</t>
  </si>
  <si>
    <t>理工</t>
  </si>
  <si>
    <t>船舶电气工程技术</t>
  </si>
  <si>
    <t>理工</t>
  </si>
  <si>
    <t>小计：</t>
  </si>
  <si>
    <t>单独考试</t>
  </si>
  <si>
    <t>单独考试</t>
  </si>
  <si>
    <t>单独考试</t>
  </si>
  <si>
    <t>汽车检测与维修技术</t>
  </si>
  <si>
    <t>汽车电子技术</t>
  </si>
  <si>
    <t>电子商务</t>
  </si>
  <si>
    <t>国际邮轮乘务管理</t>
  </si>
  <si>
    <t>数控技术</t>
  </si>
  <si>
    <t>港口物流管理</t>
  </si>
  <si>
    <t>小计：</t>
  </si>
  <si>
    <t>高职院校注册入学</t>
  </si>
  <si>
    <r>
      <t>3+</t>
    </r>
    <r>
      <rPr>
        <sz val="10"/>
        <rFont val="宋体"/>
        <family val="0"/>
      </rPr>
      <t>2转段</t>
    </r>
  </si>
  <si>
    <r>
      <t>3+</t>
    </r>
    <r>
      <rPr>
        <sz val="10"/>
        <rFont val="宋体"/>
        <family val="0"/>
      </rPr>
      <t>2转段</t>
    </r>
  </si>
  <si>
    <t>汽车检测与维修技术</t>
  </si>
  <si>
    <t>汽车营销与服务</t>
  </si>
  <si>
    <t>机械设计与制造</t>
  </si>
  <si>
    <t>机电一体化技术</t>
  </si>
  <si>
    <t>电气自动化技术</t>
  </si>
  <si>
    <t>汽车检测与维修技术</t>
  </si>
  <si>
    <t>中职单招（原三校生升高职）</t>
  </si>
  <si>
    <t>机械设计与制造</t>
  </si>
  <si>
    <t>数控技术</t>
  </si>
  <si>
    <t>单独考试</t>
  </si>
  <si>
    <t>模具设计与制造</t>
  </si>
  <si>
    <t>单独考试</t>
  </si>
  <si>
    <t>机电一体化技术</t>
  </si>
  <si>
    <t>船舶电气工程技术</t>
  </si>
  <si>
    <t>汽车制造与装配技术</t>
  </si>
  <si>
    <t>单独考试</t>
  </si>
  <si>
    <t>汽车电子技术</t>
  </si>
  <si>
    <t>旅游管理</t>
  </si>
  <si>
    <t>电子商务</t>
  </si>
  <si>
    <t>高职院校单独招生</t>
  </si>
  <si>
    <t>电气自动化技术</t>
  </si>
  <si>
    <r>
      <t>大连装备制造职业技术学院201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年招生计划一览表</t>
    </r>
  </si>
  <si>
    <t>3+2转段</t>
  </si>
  <si>
    <t>辽宁合计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</si>
</sst>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4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0,0&#13;&#10;NA&#13;&#10;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Q88" sqref="A88:IV96"/>
    </sheetView>
  </sheetViews>
  <sheetFormatPr defaultColWidth="9.00390625" defaultRowHeight="15.75"/>
  <cols>
    <col min="1" max="1" width="34.875" style="5" bestFit="1" customWidth="1"/>
    <col min="2" max="2" width="8.00390625" style="5" customWidth="1"/>
    <col min="3" max="3" width="5.50390625" style="5" customWidth="1"/>
    <col min="4" max="4" width="8.50390625" style="5" customWidth="1"/>
    <col min="5" max="15" width="6.375" style="5" customWidth="1"/>
    <col min="16" max="16" width="8.25390625" style="6" customWidth="1"/>
    <col min="17" max="17" width="4.125" style="6" bestFit="1" customWidth="1"/>
    <col min="18" max="253" width="9.00390625" style="6" customWidth="1"/>
    <col min="254" max="254" width="34.875" style="6" bestFit="1" customWidth="1"/>
    <col min="255" max="255" width="8.00390625" style="6" customWidth="1"/>
    <col min="256" max="16384" width="5.50390625" style="6" customWidth="1"/>
  </cols>
  <sheetData>
    <row r="1" spans="1:16" ht="19.5" customHeight="1">
      <c r="A1" s="24" t="s">
        <v>82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8" customFormat="1" ht="16.5" customHeight="1">
      <c r="A2" s="3"/>
      <c r="B2" s="26" t="s">
        <v>17</v>
      </c>
      <c r="C2" s="3" t="s">
        <v>18</v>
      </c>
      <c r="D2" s="15" t="s">
        <v>84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  <c r="P2" s="9" t="s">
        <v>30</v>
      </c>
    </row>
    <row r="3" spans="1:16" s="8" customFormat="1" ht="12">
      <c r="A3" s="3" t="s">
        <v>31</v>
      </c>
      <c r="B3" s="27"/>
      <c r="C3" s="10">
        <v>2150</v>
      </c>
      <c r="D3" s="3">
        <f>D38+D56+D64+D82+D86</f>
        <v>1642</v>
      </c>
      <c r="E3" s="3">
        <f aca="true" t="shared" si="0" ref="E3:O3">E38+E56+E64+E82+E86</f>
        <v>10</v>
      </c>
      <c r="F3" s="3">
        <f t="shared" si="0"/>
        <v>40</v>
      </c>
      <c r="G3" s="3">
        <f t="shared" si="0"/>
        <v>8</v>
      </c>
      <c r="H3" s="3">
        <f t="shared" si="0"/>
        <v>160</v>
      </c>
      <c r="I3" s="3">
        <f t="shared" si="0"/>
        <v>10</v>
      </c>
      <c r="J3" s="3">
        <f t="shared" si="0"/>
        <v>30</v>
      </c>
      <c r="K3" s="3">
        <f t="shared" si="0"/>
        <v>30</v>
      </c>
      <c r="L3" s="3">
        <f t="shared" si="0"/>
        <v>40</v>
      </c>
      <c r="M3" s="3">
        <f t="shared" si="0"/>
        <v>30</v>
      </c>
      <c r="N3" s="3">
        <f t="shared" si="0"/>
        <v>120</v>
      </c>
      <c r="O3" s="3">
        <f t="shared" si="0"/>
        <v>30</v>
      </c>
      <c r="P3" s="9"/>
    </row>
    <row r="4" spans="1:16" ht="14.25">
      <c r="A4" s="2" t="s">
        <v>1</v>
      </c>
      <c r="B4" s="12" t="s">
        <v>34</v>
      </c>
      <c r="C4" s="4">
        <v>45</v>
      </c>
      <c r="D4" s="4">
        <v>32</v>
      </c>
      <c r="E4" s="4"/>
      <c r="F4" s="4"/>
      <c r="G4" s="4"/>
      <c r="H4" s="4">
        <v>8</v>
      </c>
      <c r="I4" s="4"/>
      <c r="J4" s="4">
        <v>5</v>
      </c>
      <c r="K4" s="4"/>
      <c r="L4" s="4" t="s">
        <v>35</v>
      </c>
      <c r="M4" s="4"/>
      <c r="N4" s="4"/>
      <c r="O4" s="4"/>
      <c r="P4" s="13"/>
    </row>
    <row r="5" spans="1:16" s="19" customFormat="1" ht="14.25">
      <c r="A5" s="16" t="s">
        <v>0</v>
      </c>
      <c r="B5" s="17" t="s">
        <v>32</v>
      </c>
      <c r="C5" s="18">
        <v>25</v>
      </c>
      <c r="D5" s="18">
        <v>25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22"/>
    </row>
    <row r="6" spans="1:16" ht="14.25">
      <c r="A6" s="2" t="s">
        <v>2</v>
      </c>
      <c r="B6" s="12" t="s">
        <v>34</v>
      </c>
      <c r="C6" s="4">
        <v>42</v>
      </c>
      <c r="D6" s="4">
        <v>25</v>
      </c>
      <c r="E6" s="4"/>
      <c r="F6" s="4"/>
      <c r="G6" s="4"/>
      <c r="H6" s="4">
        <v>7</v>
      </c>
      <c r="I6" s="4"/>
      <c r="J6" s="4"/>
      <c r="K6" s="4"/>
      <c r="L6" s="4">
        <v>10</v>
      </c>
      <c r="M6" s="4"/>
      <c r="N6" s="4"/>
      <c r="O6" s="4"/>
      <c r="P6" s="13"/>
    </row>
    <row r="7" spans="1:16" s="19" customFormat="1" ht="14.25">
      <c r="A7" s="16" t="s">
        <v>3</v>
      </c>
      <c r="B7" s="17" t="s">
        <v>32</v>
      </c>
      <c r="C7" s="18">
        <v>15</v>
      </c>
      <c r="D7" s="18">
        <v>15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2"/>
    </row>
    <row r="8" spans="1:16" ht="14.25">
      <c r="A8" s="2" t="s">
        <v>4</v>
      </c>
      <c r="B8" s="12" t="s">
        <v>34</v>
      </c>
      <c r="C8" s="4">
        <v>49</v>
      </c>
      <c r="D8" s="4">
        <v>32</v>
      </c>
      <c r="E8" s="4"/>
      <c r="F8" s="4"/>
      <c r="G8" s="4"/>
      <c r="H8" s="4"/>
      <c r="I8" s="4"/>
      <c r="J8" s="4"/>
      <c r="K8" s="4"/>
      <c r="L8" s="4"/>
      <c r="M8" s="4">
        <v>5</v>
      </c>
      <c r="N8" s="4">
        <v>12</v>
      </c>
      <c r="O8" s="4"/>
      <c r="P8" s="13"/>
    </row>
    <row r="9" spans="1:16" s="19" customFormat="1" ht="14.25">
      <c r="A9" s="16" t="s">
        <v>5</v>
      </c>
      <c r="B9" s="17" t="s">
        <v>34</v>
      </c>
      <c r="C9" s="18">
        <v>37</v>
      </c>
      <c r="D9" s="18">
        <v>26</v>
      </c>
      <c r="E9" s="18">
        <v>2</v>
      </c>
      <c r="F9" s="18"/>
      <c r="G9" s="18"/>
      <c r="H9" s="18">
        <v>9</v>
      </c>
      <c r="I9" s="18"/>
      <c r="J9" s="18"/>
      <c r="K9" s="18"/>
      <c r="L9" s="18"/>
      <c r="M9" s="18"/>
      <c r="N9" s="18"/>
      <c r="O9" s="18"/>
      <c r="P9" s="22"/>
    </row>
    <row r="10" spans="1:16" ht="14.25">
      <c r="A10" s="2" t="s">
        <v>6</v>
      </c>
      <c r="B10" s="12" t="s">
        <v>34</v>
      </c>
      <c r="C10" s="4">
        <v>25</v>
      </c>
      <c r="D10" s="4">
        <v>25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</row>
    <row r="11" spans="1:16" s="19" customFormat="1" ht="14.25">
      <c r="A11" s="16" t="s">
        <v>7</v>
      </c>
      <c r="B11" s="17" t="s">
        <v>32</v>
      </c>
      <c r="C11" s="18">
        <v>38</v>
      </c>
      <c r="D11" s="18">
        <v>24</v>
      </c>
      <c r="E11" s="18"/>
      <c r="F11" s="18"/>
      <c r="G11" s="18"/>
      <c r="H11" s="18"/>
      <c r="I11" s="18"/>
      <c r="J11" s="18"/>
      <c r="K11" s="18"/>
      <c r="L11" s="18"/>
      <c r="M11" s="18"/>
      <c r="N11" s="18">
        <v>14</v>
      </c>
      <c r="O11" s="18"/>
      <c r="P11" s="22"/>
    </row>
    <row r="12" spans="1:16" ht="14.25">
      <c r="A12" s="2" t="s">
        <v>61</v>
      </c>
      <c r="B12" s="12" t="s">
        <v>34</v>
      </c>
      <c r="C12" s="4">
        <v>49</v>
      </c>
      <c r="D12" s="4">
        <v>15</v>
      </c>
      <c r="E12" s="4"/>
      <c r="F12" s="4"/>
      <c r="G12" s="4"/>
      <c r="H12" s="4">
        <v>15</v>
      </c>
      <c r="I12" s="4"/>
      <c r="J12" s="4"/>
      <c r="K12" s="4">
        <v>10</v>
      </c>
      <c r="L12" s="4"/>
      <c r="M12" s="4"/>
      <c r="N12" s="4"/>
      <c r="O12" s="4">
        <v>9</v>
      </c>
      <c r="P12" s="13"/>
    </row>
    <row r="13" spans="1:16" s="19" customFormat="1" ht="14.25">
      <c r="A13" s="16" t="s">
        <v>8</v>
      </c>
      <c r="B13" s="17" t="s">
        <v>32</v>
      </c>
      <c r="C13" s="18">
        <v>20</v>
      </c>
      <c r="D13" s="18">
        <v>20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2"/>
    </row>
    <row r="14" spans="1:16" ht="14.25">
      <c r="A14" s="1" t="s">
        <v>14</v>
      </c>
      <c r="B14" s="12" t="s">
        <v>34</v>
      </c>
      <c r="C14" s="4">
        <v>101</v>
      </c>
      <c r="D14" s="4">
        <v>42</v>
      </c>
      <c r="E14" s="4">
        <v>3</v>
      </c>
      <c r="F14" s="4">
        <v>8</v>
      </c>
      <c r="G14" s="4">
        <v>4</v>
      </c>
      <c r="H14" s="4">
        <v>8</v>
      </c>
      <c r="I14" s="4">
        <v>2</v>
      </c>
      <c r="J14" s="4">
        <v>8</v>
      </c>
      <c r="K14" s="4"/>
      <c r="L14" s="4">
        <v>5</v>
      </c>
      <c r="M14" s="4">
        <v>5</v>
      </c>
      <c r="N14" s="4">
        <v>11</v>
      </c>
      <c r="O14" s="4">
        <v>5</v>
      </c>
      <c r="P14" s="13"/>
    </row>
    <row r="15" spans="1:16" s="19" customFormat="1" ht="14.25">
      <c r="A15" s="16" t="s">
        <v>62</v>
      </c>
      <c r="B15" s="17" t="s">
        <v>34</v>
      </c>
      <c r="C15" s="18">
        <v>20</v>
      </c>
      <c r="D15" s="18">
        <v>20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22"/>
    </row>
    <row r="16" spans="1:16" ht="14.25">
      <c r="A16" s="2" t="s">
        <v>10</v>
      </c>
      <c r="B16" s="12" t="s">
        <v>34</v>
      </c>
      <c r="C16" s="4">
        <v>28</v>
      </c>
      <c r="D16" s="4">
        <v>20</v>
      </c>
      <c r="E16" s="4"/>
      <c r="F16" s="4"/>
      <c r="G16" s="4"/>
      <c r="H16" s="4">
        <v>8</v>
      </c>
      <c r="I16" s="4"/>
      <c r="J16" s="4"/>
      <c r="K16" s="4"/>
      <c r="L16" s="4"/>
      <c r="M16" s="4"/>
      <c r="N16" s="4"/>
      <c r="O16" s="4"/>
      <c r="P16" s="13"/>
    </row>
    <row r="17" spans="1:16" s="19" customFormat="1" ht="14.25">
      <c r="A17" s="16" t="s">
        <v>13</v>
      </c>
      <c r="B17" s="17" t="s">
        <v>32</v>
      </c>
      <c r="C17" s="18">
        <v>25</v>
      </c>
      <c r="D17" s="18">
        <v>12</v>
      </c>
      <c r="E17" s="18"/>
      <c r="F17" s="18"/>
      <c r="G17" s="18"/>
      <c r="H17" s="18">
        <v>13</v>
      </c>
      <c r="I17" s="18"/>
      <c r="J17" s="18"/>
      <c r="K17" s="18"/>
      <c r="L17" s="18"/>
      <c r="M17" s="18"/>
      <c r="N17" s="18"/>
      <c r="O17" s="18"/>
      <c r="P17" s="22"/>
    </row>
    <row r="18" spans="1:16" ht="14.25">
      <c r="A18" s="2" t="s">
        <v>11</v>
      </c>
      <c r="B18" s="12" t="s">
        <v>32</v>
      </c>
      <c r="C18" s="4">
        <v>52</v>
      </c>
      <c r="D18" s="4">
        <v>20</v>
      </c>
      <c r="E18" s="4"/>
      <c r="F18" s="4">
        <v>7</v>
      </c>
      <c r="G18" s="4"/>
      <c r="H18" s="4">
        <v>8</v>
      </c>
      <c r="I18" s="4">
        <v>2</v>
      </c>
      <c r="J18" s="4"/>
      <c r="K18" s="4">
        <v>5</v>
      </c>
      <c r="L18" s="4">
        <v>5</v>
      </c>
      <c r="M18" s="4">
        <v>5</v>
      </c>
      <c r="N18" s="4"/>
      <c r="O18" s="4"/>
      <c r="P18" s="13"/>
    </row>
    <row r="19" spans="1:16" s="19" customFormat="1" ht="14.25">
      <c r="A19" s="16" t="s">
        <v>12</v>
      </c>
      <c r="B19" s="17" t="s">
        <v>34</v>
      </c>
      <c r="C19" s="18">
        <v>30</v>
      </c>
      <c r="D19" s="18">
        <v>16</v>
      </c>
      <c r="E19" s="18"/>
      <c r="F19" s="18"/>
      <c r="G19" s="18"/>
      <c r="H19" s="18"/>
      <c r="I19" s="18">
        <v>2</v>
      </c>
      <c r="J19" s="18"/>
      <c r="K19" s="18"/>
      <c r="L19" s="18"/>
      <c r="M19" s="18"/>
      <c r="N19" s="18">
        <v>12</v>
      </c>
      <c r="O19" s="18"/>
      <c r="P19" s="22"/>
    </row>
    <row r="20" spans="1:16" ht="14.25">
      <c r="A20" s="2" t="s">
        <v>9</v>
      </c>
      <c r="B20" s="12" t="s">
        <v>34</v>
      </c>
      <c r="C20" s="4">
        <v>45</v>
      </c>
      <c r="D20" s="4">
        <v>19</v>
      </c>
      <c r="E20" s="4"/>
      <c r="F20" s="4">
        <v>5</v>
      </c>
      <c r="G20" s="4"/>
      <c r="H20" s="4">
        <v>8</v>
      </c>
      <c r="I20" s="4"/>
      <c r="J20" s="4"/>
      <c r="K20" s="4"/>
      <c r="L20" s="4"/>
      <c r="M20" s="4"/>
      <c r="N20" s="4">
        <v>13</v>
      </c>
      <c r="O20" s="4"/>
      <c r="P20" s="13"/>
    </row>
    <row r="21" spans="1:16" s="19" customFormat="1" ht="14.25">
      <c r="A21" s="16" t="s">
        <v>1</v>
      </c>
      <c r="B21" s="17" t="s">
        <v>42</v>
      </c>
      <c r="C21" s="18">
        <v>45</v>
      </c>
      <c r="D21" s="21">
        <v>31</v>
      </c>
      <c r="E21" s="18"/>
      <c r="F21" s="18"/>
      <c r="G21" s="18"/>
      <c r="H21" s="18">
        <v>9</v>
      </c>
      <c r="I21" s="18"/>
      <c r="J21" s="18">
        <v>5</v>
      </c>
      <c r="K21" s="18"/>
      <c r="L21" s="18"/>
      <c r="M21" s="18"/>
      <c r="N21" s="18"/>
      <c r="O21" s="18"/>
      <c r="P21" s="22"/>
    </row>
    <row r="22" spans="1:16" ht="14.25">
      <c r="A22" s="2" t="s">
        <v>0</v>
      </c>
      <c r="B22" s="12" t="s">
        <v>42</v>
      </c>
      <c r="C22" s="4">
        <v>25</v>
      </c>
      <c r="D22" s="4">
        <v>25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3"/>
    </row>
    <row r="23" spans="1:16" s="19" customFormat="1" ht="14.25">
      <c r="A23" s="16" t="s">
        <v>2</v>
      </c>
      <c r="B23" s="17" t="s">
        <v>44</v>
      </c>
      <c r="C23" s="18">
        <v>43</v>
      </c>
      <c r="D23" s="18">
        <v>24</v>
      </c>
      <c r="E23" s="18"/>
      <c r="F23" s="18"/>
      <c r="G23" s="18"/>
      <c r="H23" s="18">
        <v>9</v>
      </c>
      <c r="I23" s="18"/>
      <c r="J23" s="18"/>
      <c r="K23" s="18"/>
      <c r="L23" s="18">
        <v>10</v>
      </c>
      <c r="M23" s="18"/>
      <c r="N23" s="18"/>
      <c r="O23" s="18"/>
      <c r="P23" s="22"/>
    </row>
    <row r="24" spans="1:16" ht="14.25">
      <c r="A24" s="2" t="s">
        <v>3</v>
      </c>
      <c r="B24" s="12" t="s">
        <v>44</v>
      </c>
      <c r="C24" s="4">
        <v>20</v>
      </c>
      <c r="D24" s="4">
        <v>20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3"/>
    </row>
    <row r="25" spans="1:16" s="19" customFormat="1" ht="14.25">
      <c r="A25" s="16" t="s">
        <v>4</v>
      </c>
      <c r="B25" s="17" t="s">
        <v>44</v>
      </c>
      <c r="C25" s="18">
        <v>49</v>
      </c>
      <c r="D25" s="18">
        <v>34</v>
      </c>
      <c r="E25" s="18"/>
      <c r="F25" s="18"/>
      <c r="G25" s="18"/>
      <c r="H25" s="18"/>
      <c r="I25" s="18"/>
      <c r="J25" s="18"/>
      <c r="K25" s="18"/>
      <c r="L25" s="18"/>
      <c r="M25" s="18">
        <v>5</v>
      </c>
      <c r="N25" s="18">
        <v>10</v>
      </c>
      <c r="O25" s="18"/>
      <c r="P25" s="22"/>
    </row>
    <row r="26" spans="1:16" ht="14.25">
      <c r="A26" s="2" t="s">
        <v>5</v>
      </c>
      <c r="B26" s="12" t="s">
        <v>42</v>
      </c>
      <c r="C26" s="4">
        <v>43</v>
      </c>
      <c r="D26" s="4">
        <v>25</v>
      </c>
      <c r="E26" s="4">
        <v>2</v>
      </c>
      <c r="F26" s="4"/>
      <c r="G26" s="4"/>
      <c r="H26" s="4">
        <v>12</v>
      </c>
      <c r="I26" s="4"/>
      <c r="J26" s="4">
        <v>4</v>
      </c>
      <c r="K26" s="4"/>
      <c r="L26" s="4"/>
      <c r="M26" s="4"/>
      <c r="N26" s="4"/>
      <c r="O26" s="4"/>
      <c r="P26" s="13"/>
    </row>
    <row r="27" spans="1:16" s="19" customFormat="1" ht="14.25">
      <c r="A27" s="16" t="s">
        <v>6</v>
      </c>
      <c r="B27" s="17" t="s">
        <v>42</v>
      </c>
      <c r="C27" s="18">
        <v>30</v>
      </c>
      <c r="D27" s="18">
        <v>30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2"/>
    </row>
    <row r="28" spans="1:16" ht="14.25">
      <c r="A28" s="2" t="s">
        <v>7</v>
      </c>
      <c r="B28" s="12" t="s">
        <v>42</v>
      </c>
      <c r="C28" s="4">
        <v>59</v>
      </c>
      <c r="D28" s="4">
        <v>27</v>
      </c>
      <c r="E28" s="4"/>
      <c r="F28" s="4"/>
      <c r="G28" s="4"/>
      <c r="H28" s="4">
        <v>16</v>
      </c>
      <c r="I28" s="4"/>
      <c r="J28" s="4"/>
      <c r="K28" s="4"/>
      <c r="L28" s="4"/>
      <c r="M28" s="4"/>
      <c r="N28" s="4">
        <v>16</v>
      </c>
      <c r="O28" s="4"/>
      <c r="P28" s="13"/>
    </row>
    <row r="29" spans="1:16" s="19" customFormat="1" ht="14.25">
      <c r="A29" s="16" t="s">
        <v>16</v>
      </c>
      <c r="B29" s="17" t="s">
        <v>46</v>
      </c>
      <c r="C29" s="18">
        <v>41</v>
      </c>
      <c r="D29" s="18">
        <v>20</v>
      </c>
      <c r="E29" s="18"/>
      <c r="F29" s="18"/>
      <c r="G29" s="18"/>
      <c r="H29" s="18"/>
      <c r="I29" s="18"/>
      <c r="J29" s="18"/>
      <c r="K29" s="18">
        <v>10</v>
      </c>
      <c r="L29" s="18"/>
      <c r="M29" s="18"/>
      <c r="N29" s="18"/>
      <c r="O29" s="18">
        <v>11</v>
      </c>
      <c r="P29" s="22"/>
    </row>
    <row r="30" spans="1:16" ht="14.25">
      <c r="A30" s="2" t="s">
        <v>8</v>
      </c>
      <c r="B30" s="12" t="s">
        <v>44</v>
      </c>
      <c r="C30" s="4">
        <v>20</v>
      </c>
      <c r="D30" s="4">
        <v>20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3"/>
    </row>
    <row r="31" spans="1:16" s="19" customFormat="1" ht="14.25">
      <c r="A31" s="20" t="s">
        <v>14</v>
      </c>
      <c r="B31" s="17" t="s">
        <v>42</v>
      </c>
      <c r="C31" s="18">
        <v>108</v>
      </c>
      <c r="D31" s="18">
        <v>42</v>
      </c>
      <c r="E31" s="18">
        <v>3</v>
      </c>
      <c r="F31" s="18">
        <v>8</v>
      </c>
      <c r="G31" s="18">
        <v>4</v>
      </c>
      <c r="H31" s="18">
        <v>14</v>
      </c>
      <c r="I31" s="18">
        <v>2</v>
      </c>
      <c r="J31" s="18">
        <v>8</v>
      </c>
      <c r="K31" s="18"/>
      <c r="L31" s="18">
        <v>5</v>
      </c>
      <c r="M31" s="18">
        <v>5</v>
      </c>
      <c r="N31" s="18">
        <v>12</v>
      </c>
      <c r="O31" s="18">
        <v>5</v>
      </c>
      <c r="P31" s="22"/>
    </row>
    <row r="32" spans="1:16" ht="14.25">
      <c r="A32" s="2" t="s">
        <v>15</v>
      </c>
      <c r="B32" s="12" t="s">
        <v>44</v>
      </c>
      <c r="C32" s="4">
        <v>20</v>
      </c>
      <c r="D32" s="4">
        <v>20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3"/>
    </row>
    <row r="33" spans="1:16" s="19" customFormat="1" ht="14.25">
      <c r="A33" s="16" t="s">
        <v>10</v>
      </c>
      <c r="B33" s="17" t="s">
        <v>44</v>
      </c>
      <c r="C33" s="18">
        <v>20</v>
      </c>
      <c r="D33" s="18">
        <v>20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2"/>
    </row>
    <row r="34" spans="1:16" ht="14.25">
      <c r="A34" s="2" t="s">
        <v>13</v>
      </c>
      <c r="B34" s="12" t="s">
        <v>42</v>
      </c>
      <c r="C34" s="4">
        <v>12</v>
      </c>
      <c r="D34" s="4">
        <v>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3"/>
    </row>
    <row r="35" spans="1:16" s="19" customFormat="1" ht="14.25">
      <c r="A35" s="16" t="s">
        <v>11</v>
      </c>
      <c r="B35" s="17" t="s">
        <v>44</v>
      </c>
      <c r="C35" s="18">
        <v>50</v>
      </c>
      <c r="D35" s="18">
        <v>18</v>
      </c>
      <c r="E35" s="18"/>
      <c r="F35" s="18">
        <v>7</v>
      </c>
      <c r="G35" s="18"/>
      <c r="H35" s="18">
        <v>8</v>
      </c>
      <c r="I35" s="18">
        <v>2</v>
      </c>
      <c r="J35" s="18"/>
      <c r="K35" s="18">
        <v>5</v>
      </c>
      <c r="L35" s="18">
        <v>5</v>
      </c>
      <c r="M35" s="18">
        <v>5</v>
      </c>
      <c r="N35" s="18"/>
      <c r="O35" s="18"/>
      <c r="P35" s="22"/>
    </row>
    <row r="36" spans="1:16" ht="14.25">
      <c r="A36" s="2" t="s">
        <v>12</v>
      </c>
      <c r="B36" s="12" t="s">
        <v>44</v>
      </c>
      <c r="C36" s="4">
        <v>23</v>
      </c>
      <c r="D36" s="4">
        <v>13</v>
      </c>
      <c r="E36" s="4"/>
      <c r="F36" s="4"/>
      <c r="G36" s="4"/>
      <c r="H36" s="4"/>
      <c r="I36" s="4"/>
      <c r="J36" s="4"/>
      <c r="K36" s="4"/>
      <c r="L36" s="4"/>
      <c r="M36" s="4"/>
      <c r="N36" s="4">
        <v>10</v>
      </c>
      <c r="O36" s="4"/>
      <c r="P36" s="13"/>
    </row>
    <row r="37" spans="1:16" s="19" customFormat="1" ht="14.25">
      <c r="A37" s="16" t="s">
        <v>9</v>
      </c>
      <c r="B37" s="17" t="s">
        <v>42</v>
      </c>
      <c r="C37" s="18">
        <v>41</v>
      </c>
      <c r="D37" s="18">
        <v>18</v>
      </c>
      <c r="E37" s="18"/>
      <c r="F37" s="18">
        <v>5</v>
      </c>
      <c r="G37" s="18"/>
      <c r="H37" s="18">
        <v>8</v>
      </c>
      <c r="I37" s="18"/>
      <c r="J37" s="18"/>
      <c r="K37" s="18"/>
      <c r="L37" s="18"/>
      <c r="M37" s="18"/>
      <c r="N37" s="18">
        <v>10</v>
      </c>
      <c r="O37" s="18"/>
      <c r="P37" s="22"/>
    </row>
    <row r="38" spans="1:16" ht="12">
      <c r="A38" s="23" t="s">
        <v>47</v>
      </c>
      <c r="B38" s="23"/>
      <c r="C38" s="3">
        <v>1295</v>
      </c>
      <c r="D38" s="3">
        <f>SUM(D4:D37)</f>
        <v>787</v>
      </c>
      <c r="E38" s="3">
        <f aca="true" t="shared" si="1" ref="E38:N38">SUM(E4:E37)</f>
        <v>10</v>
      </c>
      <c r="F38" s="3">
        <f t="shared" si="1"/>
        <v>40</v>
      </c>
      <c r="G38" s="3">
        <f t="shared" si="1"/>
        <v>8</v>
      </c>
      <c r="H38" s="3">
        <f t="shared" si="1"/>
        <v>160</v>
      </c>
      <c r="I38" s="3">
        <f t="shared" si="1"/>
        <v>10</v>
      </c>
      <c r="J38" s="3">
        <f t="shared" si="1"/>
        <v>30</v>
      </c>
      <c r="K38" s="3">
        <f t="shared" si="1"/>
        <v>30</v>
      </c>
      <c r="L38" s="3">
        <f t="shared" si="1"/>
        <v>40</v>
      </c>
      <c r="M38" s="3">
        <f t="shared" si="1"/>
        <v>30</v>
      </c>
      <c r="N38" s="3">
        <f t="shared" si="1"/>
        <v>120</v>
      </c>
      <c r="O38" s="3">
        <f>SUM(O4:O37)</f>
        <v>30</v>
      </c>
      <c r="P38" s="11"/>
    </row>
    <row r="39" spans="1:16" ht="21" customHeight="1">
      <c r="A39" s="15" t="s">
        <v>80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3"/>
    </row>
    <row r="40" spans="1:16" ht="21" customHeight="1">
      <c r="A40" s="4" t="s">
        <v>33</v>
      </c>
      <c r="B40" s="4" t="s">
        <v>48</v>
      </c>
      <c r="C40" s="14">
        <v>66</v>
      </c>
      <c r="D40" s="14">
        <v>66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3"/>
    </row>
    <row r="41" spans="1:16" ht="21" customHeight="1">
      <c r="A41" s="4" t="s">
        <v>63</v>
      </c>
      <c r="B41" s="4" t="s">
        <v>49</v>
      </c>
      <c r="C41" s="14">
        <v>9</v>
      </c>
      <c r="D41" s="14">
        <v>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3"/>
    </row>
    <row r="42" spans="1:16" ht="21" customHeight="1">
      <c r="A42" s="4" t="s">
        <v>43</v>
      </c>
      <c r="B42" s="4" t="s">
        <v>48</v>
      </c>
      <c r="C42" s="14">
        <v>25</v>
      </c>
      <c r="D42" s="14">
        <v>25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3"/>
    </row>
    <row r="43" spans="1:16" ht="21" customHeight="1">
      <c r="A43" s="4" t="s">
        <v>36</v>
      </c>
      <c r="B43" s="4" t="s">
        <v>49</v>
      </c>
      <c r="C43" s="14">
        <v>2</v>
      </c>
      <c r="D43" s="14">
        <v>2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3"/>
    </row>
    <row r="44" spans="1:16" s="8" customFormat="1" ht="21" customHeight="1">
      <c r="A44" s="4" t="s">
        <v>64</v>
      </c>
      <c r="B44" s="4" t="s">
        <v>48</v>
      </c>
      <c r="C44" s="14">
        <v>23</v>
      </c>
      <c r="D44" s="14">
        <v>23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3"/>
    </row>
    <row r="45" spans="1:16" ht="21" customHeight="1">
      <c r="A45" s="4" t="s">
        <v>65</v>
      </c>
      <c r="B45" s="4" t="s">
        <v>48</v>
      </c>
      <c r="C45" s="14">
        <v>59</v>
      </c>
      <c r="D45" s="14">
        <v>59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3"/>
    </row>
    <row r="46" spans="1:16" ht="21" customHeight="1">
      <c r="A46" s="4" t="s">
        <v>45</v>
      </c>
      <c r="B46" s="4" t="s">
        <v>49</v>
      </c>
      <c r="C46" s="14">
        <v>5</v>
      </c>
      <c r="D46" s="14">
        <v>5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3"/>
    </row>
    <row r="47" spans="1:16" ht="21" customHeight="1">
      <c r="A47" s="4" t="s">
        <v>38</v>
      </c>
      <c r="B47" s="4" t="s">
        <v>49</v>
      </c>
      <c r="C47" s="14">
        <v>66</v>
      </c>
      <c r="D47" s="14">
        <v>66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3"/>
    </row>
    <row r="48" spans="1:16" ht="21" customHeight="1">
      <c r="A48" s="4" t="s">
        <v>51</v>
      </c>
      <c r="B48" s="4" t="s">
        <v>49</v>
      </c>
      <c r="C48" s="14">
        <v>70</v>
      </c>
      <c r="D48" s="14">
        <v>70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3"/>
    </row>
    <row r="49" spans="1:16" ht="21" customHeight="1">
      <c r="A49" s="4" t="s">
        <v>52</v>
      </c>
      <c r="B49" s="4" t="s">
        <v>50</v>
      </c>
      <c r="C49" s="14">
        <v>19</v>
      </c>
      <c r="D49" s="14">
        <v>19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3"/>
    </row>
    <row r="50" spans="1:16" ht="21" customHeight="1">
      <c r="A50" s="4" t="s">
        <v>40</v>
      </c>
      <c r="B50" s="4" t="s">
        <v>48</v>
      </c>
      <c r="C50" s="14">
        <v>10</v>
      </c>
      <c r="D50" s="14">
        <v>10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3"/>
    </row>
    <row r="51" spans="1:16" ht="21" customHeight="1">
      <c r="A51" s="4" t="s">
        <v>56</v>
      </c>
      <c r="B51" s="4" t="s">
        <v>48</v>
      </c>
      <c r="C51" s="14">
        <v>22</v>
      </c>
      <c r="D51" s="14">
        <v>22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3"/>
    </row>
    <row r="52" spans="1:16" ht="21" customHeight="1">
      <c r="A52" s="4" t="s">
        <v>41</v>
      </c>
      <c r="B52" s="4" t="s">
        <v>49</v>
      </c>
      <c r="C52" s="14">
        <v>15</v>
      </c>
      <c r="D52" s="14">
        <v>15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3"/>
    </row>
    <row r="53" spans="1:16" ht="21" customHeight="1">
      <c r="A53" s="4" t="s">
        <v>39</v>
      </c>
      <c r="B53" s="4" t="s">
        <v>49</v>
      </c>
      <c r="C53" s="14">
        <v>81</v>
      </c>
      <c r="D53" s="14">
        <v>81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3"/>
    </row>
    <row r="54" spans="1:16" ht="21" customHeight="1">
      <c r="A54" s="4" t="s">
        <v>53</v>
      </c>
      <c r="B54" s="4" t="s">
        <v>49</v>
      </c>
      <c r="C54" s="14">
        <v>56</v>
      </c>
      <c r="D54" s="14">
        <v>56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3"/>
    </row>
    <row r="55" spans="1:16" ht="21" customHeight="1">
      <c r="A55" s="4" t="s">
        <v>54</v>
      </c>
      <c r="B55" s="4" t="s">
        <v>49</v>
      </c>
      <c r="C55" s="14">
        <v>5</v>
      </c>
      <c r="D55" s="14">
        <v>5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3"/>
    </row>
    <row r="56" spans="1:16" ht="21" customHeight="1">
      <c r="A56" s="23" t="s">
        <v>57</v>
      </c>
      <c r="B56" s="23"/>
      <c r="C56" s="3">
        <f>SUM(C40:C55)</f>
        <v>533</v>
      </c>
      <c r="D56" s="3">
        <f>SUM(D40:D55)</f>
        <v>533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9"/>
    </row>
    <row r="57" spans="1:16" ht="21" customHeight="1">
      <c r="A57" s="15" t="s">
        <v>58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3"/>
    </row>
    <row r="58" spans="1:16" ht="21" customHeight="1">
      <c r="A58" s="4" t="s">
        <v>33</v>
      </c>
      <c r="B58" s="4" t="s">
        <v>49</v>
      </c>
      <c r="C58" s="14">
        <v>20</v>
      </c>
      <c r="D58" s="14">
        <v>20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3"/>
    </row>
    <row r="59" spans="1:16" ht="21" customHeight="1">
      <c r="A59" s="4" t="s">
        <v>64</v>
      </c>
      <c r="B59" s="4" t="s">
        <v>49</v>
      </c>
      <c r="C59" s="14">
        <v>11</v>
      </c>
      <c r="D59" s="14">
        <v>11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13"/>
    </row>
    <row r="60" spans="1:16" ht="21" customHeight="1">
      <c r="A60" s="4" t="s">
        <v>66</v>
      </c>
      <c r="B60" s="4" t="s">
        <v>49</v>
      </c>
      <c r="C60" s="14">
        <v>29</v>
      </c>
      <c r="D60" s="14">
        <v>29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13"/>
    </row>
    <row r="61" spans="1:16" ht="21" customHeight="1">
      <c r="A61" s="4" t="s">
        <v>40</v>
      </c>
      <c r="B61" s="4" t="s">
        <v>48</v>
      </c>
      <c r="C61" s="14">
        <v>13</v>
      </c>
      <c r="D61" s="14">
        <v>13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13"/>
    </row>
    <row r="62" spans="1:16" s="8" customFormat="1" ht="21" customHeight="1">
      <c r="A62" s="4" t="s">
        <v>41</v>
      </c>
      <c r="B62" s="4" t="s">
        <v>50</v>
      </c>
      <c r="C62" s="14">
        <v>10</v>
      </c>
      <c r="D62" s="14">
        <v>10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3"/>
    </row>
    <row r="63" spans="1:16" ht="21" customHeight="1">
      <c r="A63" s="4" t="s">
        <v>54</v>
      </c>
      <c r="B63" s="4" t="s">
        <v>48</v>
      </c>
      <c r="C63" s="14">
        <v>6</v>
      </c>
      <c r="D63" s="14">
        <v>6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3"/>
    </row>
    <row r="64" spans="1:16" ht="21" customHeight="1">
      <c r="A64" s="23" t="s">
        <v>47</v>
      </c>
      <c r="B64" s="23"/>
      <c r="C64" s="3">
        <f>SUM(C58:C63)</f>
        <v>89</v>
      </c>
      <c r="D64" s="3">
        <f>SUM(D58:D63)</f>
        <v>89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9"/>
    </row>
    <row r="65" spans="1:16" ht="21" customHeight="1">
      <c r="A65" s="15" t="s">
        <v>67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3"/>
    </row>
    <row r="66" spans="1:16" ht="21" customHeight="1">
      <c r="A66" s="4" t="s">
        <v>33</v>
      </c>
      <c r="B66" s="4" t="s">
        <v>49</v>
      </c>
      <c r="C66" s="14">
        <v>15</v>
      </c>
      <c r="D66" s="14">
        <v>15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3"/>
    </row>
    <row r="67" spans="1:16" ht="21" customHeight="1">
      <c r="A67" s="4" t="s">
        <v>68</v>
      </c>
      <c r="B67" s="4" t="s">
        <v>49</v>
      </c>
      <c r="C67" s="14">
        <v>10</v>
      </c>
      <c r="D67" s="14">
        <v>10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3"/>
    </row>
    <row r="68" spans="1:16" ht="21" customHeight="1">
      <c r="A68" s="4" t="s">
        <v>69</v>
      </c>
      <c r="B68" s="4" t="s">
        <v>70</v>
      </c>
      <c r="C68" s="14">
        <v>20</v>
      </c>
      <c r="D68" s="14">
        <v>20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13"/>
    </row>
    <row r="69" spans="1:16" ht="21" customHeight="1">
      <c r="A69" s="4" t="s">
        <v>71</v>
      </c>
      <c r="B69" s="4" t="s">
        <v>72</v>
      </c>
      <c r="C69" s="14">
        <v>10</v>
      </c>
      <c r="D69" s="14">
        <v>10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13"/>
    </row>
    <row r="70" spans="1:16" ht="21" customHeight="1">
      <c r="A70" s="4" t="s">
        <v>73</v>
      </c>
      <c r="B70" s="4" t="s">
        <v>70</v>
      </c>
      <c r="C70" s="14">
        <v>15</v>
      </c>
      <c r="D70" s="14">
        <v>15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3"/>
    </row>
    <row r="71" spans="1:16" ht="21" customHeight="1">
      <c r="A71" s="4" t="s">
        <v>37</v>
      </c>
      <c r="B71" s="4" t="s">
        <v>49</v>
      </c>
      <c r="C71" s="14">
        <v>15</v>
      </c>
      <c r="D71" s="14">
        <v>15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13"/>
    </row>
    <row r="72" spans="1:16" ht="21" customHeight="1">
      <c r="A72" s="4" t="s">
        <v>74</v>
      </c>
      <c r="B72" s="4" t="s">
        <v>49</v>
      </c>
      <c r="C72" s="14">
        <v>10</v>
      </c>
      <c r="D72" s="14">
        <v>10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3"/>
    </row>
    <row r="73" spans="1:16" ht="21" customHeight="1">
      <c r="A73" s="4" t="s">
        <v>75</v>
      </c>
      <c r="B73" s="4" t="s">
        <v>76</v>
      </c>
      <c r="C73" s="14">
        <v>15</v>
      </c>
      <c r="D73" s="14">
        <v>15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3"/>
    </row>
    <row r="74" spans="1:16" ht="21" customHeight="1">
      <c r="A74" s="4" t="s">
        <v>51</v>
      </c>
      <c r="B74" s="4" t="s">
        <v>70</v>
      </c>
      <c r="C74" s="14">
        <v>15</v>
      </c>
      <c r="D74" s="14">
        <v>15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3"/>
    </row>
    <row r="75" spans="1:16" ht="21" customHeight="1">
      <c r="A75" s="4" t="s">
        <v>77</v>
      </c>
      <c r="B75" s="4" t="s">
        <v>49</v>
      </c>
      <c r="C75" s="14">
        <v>15</v>
      </c>
      <c r="D75" s="14">
        <v>15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3"/>
    </row>
    <row r="76" spans="1:16" ht="21" customHeight="1">
      <c r="A76" s="4" t="s">
        <v>40</v>
      </c>
      <c r="B76" s="4" t="s">
        <v>49</v>
      </c>
      <c r="C76" s="14">
        <v>15</v>
      </c>
      <c r="D76" s="14">
        <v>15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3"/>
    </row>
    <row r="77" spans="1:16" ht="21" customHeight="1">
      <c r="A77" s="4" t="s">
        <v>56</v>
      </c>
      <c r="B77" s="4" t="s">
        <v>76</v>
      </c>
      <c r="C77" s="14">
        <v>15</v>
      </c>
      <c r="D77" s="14">
        <v>15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3"/>
    </row>
    <row r="78" spans="1:16" ht="21" customHeight="1">
      <c r="A78" s="4" t="s">
        <v>78</v>
      </c>
      <c r="B78" s="4" t="s">
        <v>49</v>
      </c>
      <c r="C78" s="14">
        <v>15</v>
      </c>
      <c r="D78" s="14">
        <v>15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13"/>
    </row>
    <row r="79" spans="1:16" ht="21" customHeight="1">
      <c r="A79" s="4" t="s">
        <v>39</v>
      </c>
      <c r="B79" s="4" t="s">
        <v>70</v>
      </c>
      <c r="C79" s="14">
        <v>15</v>
      </c>
      <c r="D79" s="14">
        <v>15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3"/>
    </row>
    <row r="80" spans="1:16" ht="21" customHeight="1">
      <c r="A80" s="4" t="s">
        <v>79</v>
      </c>
      <c r="B80" s="4" t="s">
        <v>49</v>
      </c>
      <c r="C80" s="14">
        <v>15</v>
      </c>
      <c r="D80" s="14">
        <v>15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3"/>
    </row>
    <row r="81" spans="1:16" ht="21" customHeight="1">
      <c r="A81" s="4" t="s">
        <v>54</v>
      </c>
      <c r="B81" s="4" t="s">
        <v>49</v>
      </c>
      <c r="C81" s="14">
        <v>15</v>
      </c>
      <c r="D81" s="14">
        <v>15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13"/>
    </row>
    <row r="82" spans="1:16" ht="21" customHeight="1">
      <c r="A82" s="28" t="s">
        <v>57</v>
      </c>
      <c r="B82" s="29"/>
      <c r="C82" s="3">
        <f>SUM(C66:C81)</f>
        <v>230</v>
      </c>
      <c r="D82" s="3">
        <f>SUM(D66:D81)</f>
        <v>230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9"/>
    </row>
    <row r="83" spans="1:16" ht="21" customHeight="1">
      <c r="A83" s="15" t="s">
        <v>83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3"/>
    </row>
    <row r="84" spans="1:16" ht="21" customHeight="1">
      <c r="A84" s="7" t="s">
        <v>81</v>
      </c>
      <c r="B84" s="4" t="s">
        <v>60</v>
      </c>
      <c r="C84" s="14">
        <v>1</v>
      </c>
      <c r="D84" s="14">
        <v>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3"/>
    </row>
    <row r="85" spans="1:16" ht="21" customHeight="1">
      <c r="A85" s="4" t="s">
        <v>55</v>
      </c>
      <c r="B85" s="4" t="s">
        <v>59</v>
      </c>
      <c r="C85" s="14">
        <v>2</v>
      </c>
      <c r="D85" s="14">
        <v>2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13"/>
    </row>
    <row r="86" spans="1:16" ht="21" customHeight="1">
      <c r="A86" s="23" t="s">
        <v>47</v>
      </c>
      <c r="B86" s="23"/>
      <c r="C86" s="3">
        <f>SUM(C84:C85)</f>
        <v>3</v>
      </c>
      <c r="D86" s="3">
        <f>SUM(D84:D85)</f>
        <v>3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9"/>
    </row>
    <row r="87" spans="1:16" s="8" customFormat="1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6"/>
    </row>
  </sheetData>
  <sheetProtection/>
  <mergeCells count="7">
    <mergeCell ref="A86:B86"/>
    <mergeCell ref="A1:P1"/>
    <mergeCell ref="B2:B3"/>
    <mergeCell ref="A38:B38"/>
    <mergeCell ref="A56:B56"/>
    <mergeCell ref="A64:B64"/>
    <mergeCell ref="A82:B8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2018-06-04T03:08:23Z</cp:lastPrinted>
  <dcterms:created xsi:type="dcterms:W3CDTF">2017-11-01T03:05:00Z</dcterms:created>
  <dcterms:modified xsi:type="dcterms:W3CDTF">2018-06-25T02:31:02Z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